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giİşlem\Desktop\"/>
    </mc:Choice>
  </mc:AlternateContent>
  <xr:revisionPtr revIDLastSave="0" documentId="8_{FA343727-6BB0-4768-B3FD-34B0D89354DC}" xr6:coauthVersionLast="47" xr6:coauthVersionMax="47" xr10:uidLastSave="{00000000-0000-0000-0000-000000000000}"/>
  <bookViews>
    <workbookView xWindow="-120" yWindow="-120" windowWidth="21840" windowHeight="13140"/>
  </bookViews>
  <sheets>
    <sheet name="Sayfa2" sheetId="2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2" l="1"/>
  <c r="V10" i="2"/>
  <c r="M15" i="2"/>
  <c r="V15" i="2"/>
  <c r="M16" i="2"/>
  <c r="V16" i="2"/>
  <c r="M17" i="2"/>
  <c r="V17" i="2"/>
  <c r="M18" i="2"/>
  <c r="V18" i="2"/>
  <c r="M19" i="2"/>
  <c r="V19" i="2"/>
  <c r="M20" i="2"/>
  <c r="V20" i="2"/>
  <c r="M21" i="2"/>
  <c r="V21" i="2"/>
  <c r="M22" i="2"/>
  <c r="V22" i="2"/>
  <c r="M23" i="2"/>
  <c r="V23" i="2"/>
  <c r="M24" i="2"/>
  <c r="V24" i="2"/>
  <c r="M25" i="2"/>
  <c r="V25" i="2"/>
  <c r="M26" i="2"/>
  <c r="V26" i="2"/>
  <c r="M27" i="2"/>
  <c r="V27" i="2"/>
  <c r="M28" i="2"/>
  <c r="V28" i="2"/>
  <c r="M29" i="2"/>
  <c r="V29" i="2"/>
  <c r="M34" i="2"/>
  <c r="V34" i="2"/>
</calcChain>
</file>

<file path=xl/sharedStrings.xml><?xml version="1.0" encoding="utf-8"?>
<sst xmlns="http://schemas.openxmlformats.org/spreadsheetml/2006/main" count="147" uniqueCount="111">
  <si>
    <t>Branşı</t>
  </si>
  <si>
    <t>Maaş Karşılığı</t>
  </si>
  <si>
    <t>Ders</t>
  </si>
  <si>
    <t>Hazırlık</t>
  </si>
  <si>
    <t>Öğrenci</t>
  </si>
  <si>
    <t>İsteğe</t>
  </si>
  <si>
    <t xml:space="preserve">Ücret </t>
  </si>
  <si>
    <t>Açıklamalar</t>
  </si>
  <si>
    <t>Sıra</t>
  </si>
  <si>
    <t>Okuttuğu Ders</t>
  </si>
  <si>
    <t>Niteliğinde</t>
  </si>
  <si>
    <t xml:space="preserve">ve </t>
  </si>
  <si>
    <t>Görevi</t>
  </si>
  <si>
    <t>Sosyal</t>
  </si>
  <si>
    <t>Ek Ders</t>
  </si>
  <si>
    <t>Bağlı</t>
  </si>
  <si>
    <t>Karşılığı</t>
  </si>
  <si>
    <t>No</t>
  </si>
  <si>
    <t>Toplam</t>
  </si>
  <si>
    <t>Yönetim</t>
  </si>
  <si>
    <t>Planlama</t>
  </si>
  <si>
    <t>Kişilik</t>
  </si>
  <si>
    <t>TOPLAM</t>
  </si>
  <si>
    <t>Hizmetleri</t>
  </si>
  <si>
    <t>1.DEVRE
SAATİ</t>
  </si>
  <si>
    <t>2.DEVRE
SAATİ</t>
  </si>
  <si>
    <t>İLİ: AĞRI</t>
  </si>
  <si>
    <t>OLUR</t>
  </si>
  <si>
    <t xml:space="preserve">         Uygun görüşle arz ederim.</t>
  </si>
  <si>
    <t>T.C. KİMLİK 
NO</t>
  </si>
  <si>
    <t>Belletici Öğretmenlik Görevi</t>
  </si>
  <si>
    <t>DYK</t>
  </si>
  <si>
    <t>Nöbet Görevi</t>
  </si>
  <si>
    <t>Egzersiz</t>
  </si>
  <si>
    <t xml:space="preserve">                                                                          İLÇESİ: PATNOS</t>
  </si>
  <si>
    <t>Destek Özel Eğitim</t>
  </si>
  <si>
    <t>Zorunlu</t>
  </si>
  <si>
    <t>Ekders</t>
  </si>
  <si>
    <t xml:space="preserve"> </t>
  </si>
  <si>
    <t>ADI SOYADI</t>
  </si>
  <si>
    <t>PATNOS KAYMAKAMLIĞI</t>
  </si>
  <si>
    <t>TC</t>
  </si>
  <si>
    <t>İkili eğitim yönetici ekders ücreti</t>
  </si>
  <si>
    <t xml:space="preserve">DYK yönt-grv </t>
  </si>
  <si>
    <t xml:space="preserve">Top ekders </t>
  </si>
  <si>
    <t>Okul Müdürü                    (Sınıf Öğretmeni)</t>
  </si>
  <si>
    <t xml:space="preserve"> Müdür Yardımcısı                    (Sınıf Öğretmeni)</t>
  </si>
  <si>
    <t>İlk. Matematik Öğr.</t>
  </si>
  <si>
    <t>İngilizce</t>
  </si>
  <si>
    <t>Türkçe</t>
  </si>
  <si>
    <t>Fen Bilimleri</t>
  </si>
  <si>
    <t>Rehberlik</t>
  </si>
  <si>
    <t>Görsel Sanatlar</t>
  </si>
  <si>
    <t>Fen Bilimler</t>
  </si>
  <si>
    <t>Sosyal Bilgiler</t>
  </si>
  <si>
    <t>Teknoloji ve Tasarım</t>
  </si>
  <si>
    <t>Din Kült. ve Ahl.Bil.</t>
  </si>
  <si>
    <t>Beden Eğitimi</t>
  </si>
  <si>
    <t>Sınıf Öğretmenliği</t>
  </si>
  <si>
    <t>Okul Öncesi Öğrt</t>
  </si>
  <si>
    <t>Bilişim Teknolojileri</t>
  </si>
  <si>
    <t>SÖZLEŞMELİ</t>
  </si>
  <si>
    <t>Konu: Toplu Ücret Onayı</t>
  </si>
  <si>
    <t>KADROLU</t>
  </si>
  <si>
    <t>MİLLİ EĞİTİM MÜDÜRLÜĞÜNE</t>
  </si>
  <si>
    <t xml:space="preserve">          Olurlarınıza arz ederim</t>
  </si>
  <si>
    <t xml:space="preserve">      </t>
  </si>
  <si>
    <t xml:space="preserve"> Okul Müdürü</t>
  </si>
  <si>
    <t>Ek: ….. adet onay (…. sayfa)</t>
  </si>
  <si>
    <t xml:space="preserve">OKULU: …………………………………………….. DERS ÜCRETLERİ TOPLU ONAYI </t>
  </si>
  <si>
    <t>………………………………………….Okulu Müdürlüğü</t>
  </si>
  <si>
    <t>………………………….</t>
  </si>
  <si>
    <t>Yakup TAŞDEMİR</t>
  </si>
  <si>
    <t xml:space="preserve">alınması ve buna  göre ödeme yapılması hususunda; </t>
  </si>
  <si>
    <t>ÜCRETLİ</t>
  </si>
  <si>
    <t>okul öncesi fiilen nöbet tutuyorsa ekleyiniz</t>
  </si>
  <si>
    <t>Okul Müdürü kadrolu ise 24 görevlendirme ise 18 saat</t>
  </si>
  <si>
    <t>Milli Eğitim Müdürü</t>
  </si>
  <si>
    <t>KADROLU     (MD YRD)</t>
  </si>
  <si>
    <t>Mdr. Ytkli Öğrt</t>
  </si>
  <si>
    <t>Kaymakam a.</t>
  </si>
  <si>
    <t>Şube Müdürü</t>
  </si>
  <si>
    <t>Okul Müdürü</t>
  </si>
  <si>
    <t>2------6</t>
  </si>
  <si>
    <t>2-------6</t>
  </si>
  <si>
    <t>6 saat sonrası</t>
  </si>
  <si>
    <t>Müdür Yardımcısı</t>
  </si>
  <si>
    <t>Kadrolu</t>
  </si>
  <si>
    <t xml:space="preserve">                      GÖREVLENDİRME İDARECİ</t>
  </si>
  <si>
    <t xml:space="preserve">      Pansiyonlu okul idarecileri</t>
  </si>
  <si>
    <t>2-----6</t>
  </si>
  <si>
    <t>19+?</t>
  </si>
  <si>
    <t>30+?</t>
  </si>
  <si>
    <t>Müdür Başyard.</t>
  </si>
  <si>
    <t>28+?</t>
  </si>
  <si>
    <t>PANSİYONDAN SORUMLU</t>
  </si>
  <si>
    <t>22+?</t>
  </si>
  <si>
    <t xml:space="preserve"> ORTAOKUL OKUL MÜDÜRLERİ İÇİN</t>
  </si>
  <si>
    <t>25 +?</t>
  </si>
  <si>
    <r>
      <t xml:space="preserve">Sayı:  Yazışma kodu-869/Giden Evrak Sayısı    </t>
    </r>
    <r>
      <rPr>
        <sz val="11"/>
        <color indexed="10"/>
        <rFont val="Times New Roman"/>
        <family val="1"/>
        <charset val="162"/>
      </rPr>
      <t xml:space="preserve"> (Kaysis.gov.tr'de okul adı yazılarak bulunur!)    </t>
    </r>
  </si>
  <si>
    <t>.../09/2022</t>
  </si>
  <si>
    <t xml:space="preserve">doğrultusunda  hazırlanmış olup görevlendirme onayları ekte sunulmuştur. Mevzuata göre Ders-Ekders planı Müdürlüğümüzce uygun görülmekte olup ücret onayının 01/09/2022 tarihinden itibaren geçerli olmak üzere </t>
  </si>
  <si>
    <t xml:space="preserve">                      2022/2023 Eğitim-Öğretim yılı I.Dönem okulumuzdaki yönetici ve öğretmenlere ait Ders-Ekders ücret planı"Milli Eğitim Bakanlığı Yönetici ve Öğretmenlerin Ders ve Ekders Saatlerine İlişkin karar" </t>
  </si>
  <si>
    <t>Orhan OĞUZHAN</t>
  </si>
  <si>
    <t>…./09/2022</t>
  </si>
  <si>
    <t>Başk. Sait YAŞAR</t>
  </si>
  <si>
    <t>Üye:Mustafa PİLGİ</t>
  </si>
  <si>
    <t>Üye:Sezgin TAŞER</t>
  </si>
  <si>
    <t>Üye: Yunus DEĞERLİ</t>
  </si>
  <si>
    <t>Üye: Fatih MERDAN</t>
  </si>
  <si>
    <t>../09/2022 Kom. Başk. :İbrahim UÇAR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</si>
</sst>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162"/>
    </font>
    <font>
      <sz val="10"/>
      <name val="Arial"/>
      <family val="2"/>
      <charset val="162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7"/>
      <name val="Times New Roman"/>
      <family val="1"/>
      <charset val="162"/>
    </font>
    <font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name val="Calibri"/>
      <family val="2"/>
      <charset val="162"/>
    </font>
    <font>
      <sz val="6"/>
      <name val="Times New Roman"/>
      <family val="1"/>
      <charset val="162"/>
    </font>
    <font>
      <b/>
      <sz val="10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7"/>
      <name val="Arial"/>
      <family val="2"/>
      <charset val="162"/>
    </font>
    <font>
      <b/>
      <sz val="8"/>
      <name val="Times New Roman"/>
      <family val="1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sz val="9"/>
      <color indexed="8"/>
      <name val="Times New Roman"/>
      <family val="1"/>
      <charset val="162"/>
    </font>
    <font>
      <sz val="9"/>
      <name val="Times"/>
      <family val="1"/>
    </font>
    <font>
      <sz val="12"/>
      <name val="Arial"/>
      <family val="2"/>
      <charset val="162"/>
    </font>
    <font>
      <sz val="7"/>
      <name val="Arial"/>
      <family val="2"/>
      <charset val="162"/>
    </font>
    <font>
      <sz val="11"/>
      <color indexed="10"/>
      <name val="Times New Roman"/>
      <family val="1"/>
      <charset val="162"/>
    </font>
    <font>
      <sz val="11"/>
      <name val="Arial"/>
      <family val="2"/>
      <charset val="162"/>
    </font>
    <font>
      <b/>
      <sz val="8"/>
      <color rgb="FFFF0000"/>
      <name val="Times New Roman"/>
      <family val="1"/>
      <charset val="162"/>
    </font>
    <font>
      <sz val="9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2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9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7" fillId="0" borderId="0" xfId="0" applyFont="1"/>
    <xf numFmtId="0" fontId="14" fillId="0" borderId="0" xfId="0" applyFont="1"/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0" fillId="0" borderId="2" xfId="0" applyFont="1" applyBorder="1"/>
    <xf numFmtId="0" fontId="25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0" fillId="0" borderId="0" xfId="0" applyFont="1" applyBorder="1"/>
    <xf numFmtId="0" fontId="6" fillId="0" borderId="0" xfId="0" applyFont="1" applyBorder="1" applyAlignment="1">
      <alignment horizontal="left" vertical="center"/>
    </xf>
    <xf numFmtId="0" fontId="15" fillId="0" borderId="0" xfId="0" applyFont="1" applyBorder="1"/>
    <xf numFmtId="0" fontId="13" fillId="0" borderId="0" xfId="0" applyFont="1" applyBorder="1" applyAlignment="1">
      <alignment horizontal="center"/>
    </xf>
    <xf numFmtId="0" fontId="17" fillId="0" borderId="0" xfId="0" applyFont="1" applyBorder="1"/>
    <xf numFmtId="0" fontId="6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 applyBorder="1" applyAlignment="1"/>
    <xf numFmtId="0" fontId="21" fillId="0" borderId="0" xfId="0" applyFont="1" applyAlignment="1"/>
    <xf numFmtId="0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22" fillId="0" borderId="2" xfId="0" applyFont="1" applyBorder="1"/>
    <xf numFmtId="0" fontId="2" fillId="0" borderId="2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textRotation="90"/>
    </xf>
    <xf numFmtId="0" fontId="11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textRotation="90" wrapText="1"/>
    </xf>
    <xf numFmtId="0" fontId="7" fillId="0" borderId="7" xfId="0" applyFont="1" applyBorder="1" applyAlignment="1">
      <alignment horizontal="center" vertical="center" wrapText="1"/>
    </xf>
    <xf numFmtId="0" fontId="2" fillId="0" borderId="6" xfId="0" applyFont="1" applyBorder="1" applyAlignment="1"/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6" fillId="0" borderId="7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7" xfId="0" applyNumberFormat="1" applyFont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 applyBorder="1" applyAlignment="1"/>
    <xf numFmtId="0" fontId="26" fillId="0" borderId="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2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textRotation="90"/>
    </xf>
    <xf numFmtId="0" fontId="14" fillId="0" borderId="4" xfId="0" applyFont="1" applyBorder="1" applyAlignment="1">
      <alignment horizontal="center" textRotation="90"/>
    </xf>
    <xf numFmtId="0" fontId="14" fillId="0" borderId="7" xfId="0" applyFont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tabSelected="1" zoomScale="106" zoomScaleNormal="106" workbookViewId="0">
      <selection activeCell="V33" sqref="V33"/>
    </sheetView>
  </sheetViews>
  <sheetFormatPr defaultRowHeight="12.75" x14ac:dyDescent="0.2"/>
  <cols>
    <col min="1" max="1" width="3.42578125" customWidth="1"/>
    <col min="2" max="2" width="16.85546875" customWidth="1"/>
    <col min="3" max="3" width="25.28515625" customWidth="1"/>
    <col min="4" max="4" width="13.140625" bestFit="1" customWidth="1"/>
    <col min="5" max="5" width="8.140625" customWidth="1"/>
    <col min="6" max="6" width="8.5703125" customWidth="1"/>
    <col min="7" max="7" width="7.42578125" customWidth="1"/>
    <col min="8" max="8" width="8.5703125" customWidth="1"/>
    <col min="9" max="9" width="7.5703125" customWidth="1"/>
    <col min="10" max="10" width="8" customWidth="1"/>
    <col min="11" max="11" width="8.140625" customWidth="1"/>
    <col min="12" max="12" width="10" customWidth="1"/>
    <col min="13" max="13" width="8.5703125" customWidth="1"/>
    <col min="14" max="14" width="13.7109375" customWidth="1"/>
    <col min="15" max="15" width="6.85546875" customWidth="1"/>
    <col min="16" max="16" width="5.42578125" style="1" customWidth="1"/>
    <col min="17" max="18" width="4.28515625" style="1" customWidth="1"/>
    <col min="19" max="19" width="4.85546875" style="1" customWidth="1"/>
    <col min="20" max="20" width="4.5703125" customWidth="1"/>
    <col min="21" max="21" width="4.28515625" customWidth="1"/>
    <col min="22" max="22" width="7.7109375" style="46" customWidth="1"/>
  </cols>
  <sheetData>
    <row r="1" spans="1:22" s="6" customFormat="1" ht="21" customHeight="1" x14ac:dyDescent="0.2">
      <c r="A1" s="126" t="s">
        <v>69</v>
      </c>
      <c r="B1" s="126"/>
      <c r="C1" s="126"/>
      <c r="D1" s="126"/>
      <c r="E1" s="126"/>
      <c r="F1" s="126"/>
      <c r="G1" s="126"/>
      <c r="H1" s="126"/>
      <c r="I1" s="8"/>
      <c r="J1" s="8"/>
      <c r="K1" s="27" t="s">
        <v>26</v>
      </c>
      <c r="L1" s="26" t="s">
        <v>34</v>
      </c>
      <c r="M1" s="26"/>
      <c r="N1" s="26"/>
      <c r="O1" s="26"/>
      <c r="P1" s="19"/>
      <c r="Q1" s="19"/>
      <c r="R1" s="19"/>
      <c r="S1" s="19"/>
      <c r="V1" s="45"/>
    </row>
    <row r="2" spans="1:22" ht="12.75" customHeight="1" x14ac:dyDescent="0.2">
      <c r="A2" s="3"/>
      <c r="B2" s="128" t="s">
        <v>29</v>
      </c>
      <c r="C2" s="145" t="s">
        <v>39</v>
      </c>
      <c r="D2" s="123" t="s">
        <v>0</v>
      </c>
      <c r="E2" s="139" t="s">
        <v>1</v>
      </c>
      <c r="F2" s="140"/>
      <c r="G2" s="141"/>
      <c r="H2" s="9" t="s">
        <v>2</v>
      </c>
      <c r="I2" s="9" t="s">
        <v>3</v>
      </c>
      <c r="J2" s="9" t="s">
        <v>4</v>
      </c>
      <c r="K2" s="28" t="s">
        <v>36</v>
      </c>
      <c r="L2" s="15" t="s">
        <v>5</v>
      </c>
      <c r="M2" s="4" t="s">
        <v>6</v>
      </c>
      <c r="N2" s="123" t="s">
        <v>7</v>
      </c>
      <c r="O2" s="134" t="s">
        <v>30</v>
      </c>
      <c r="P2" s="127" t="s">
        <v>42</v>
      </c>
      <c r="Q2" s="114" t="s">
        <v>32</v>
      </c>
      <c r="R2" s="114" t="s">
        <v>33</v>
      </c>
      <c r="S2" s="114" t="s">
        <v>35</v>
      </c>
      <c r="T2" s="114" t="s">
        <v>31</v>
      </c>
      <c r="U2" s="115" t="s">
        <v>43</v>
      </c>
      <c r="V2" s="116" t="s">
        <v>44</v>
      </c>
    </row>
    <row r="3" spans="1:22" ht="12.75" customHeight="1" x14ac:dyDescent="0.2">
      <c r="A3" s="20" t="s">
        <v>8</v>
      </c>
      <c r="B3" s="129"/>
      <c r="C3" s="146"/>
      <c r="D3" s="124"/>
      <c r="E3" s="131" t="s">
        <v>9</v>
      </c>
      <c r="F3" s="132"/>
      <c r="G3" s="133"/>
      <c r="H3" s="22" t="s">
        <v>10</v>
      </c>
      <c r="I3" s="22" t="s">
        <v>11</v>
      </c>
      <c r="J3" s="22" t="s">
        <v>13</v>
      </c>
      <c r="K3" s="28" t="s">
        <v>37</v>
      </c>
      <c r="L3" s="21" t="s">
        <v>15</v>
      </c>
      <c r="M3" s="4" t="s">
        <v>16</v>
      </c>
      <c r="N3" s="124"/>
      <c r="O3" s="135"/>
      <c r="P3" s="127"/>
      <c r="Q3" s="114"/>
      <c r="R3" s="114"/>
      <c r="S3" s="114"/>
      <c r="T3" s="114"/>
      <c r="U3" s="114"/>
      <c r="V3" s="117"/>
    </row>
    <row r="4" spans="1:22" ht="12.75" customHeight="1" x14ac:dyDescent="0.2">
      <c r="A4" s="20" t="s">
        <v>17</v>
      </c>
      <c r="B4" s="129"/>
      <c r="C4" s="146"/>
      <c r="D4" s="124"/>
      <c r="E4" s="137" t="s">
        <v>24</v>
      </c>
      <c r="F4" s="137" t="s">
        <v>25</v>
      </c>
      <c r="G4" s="123" t="s">
        <v>22</v>
      </c>
      <c r="H4" s="22" t="s">
        <v>19</v>
      </c>
      <c r="I4" s="22" t="s">
        <v>20</v>
      </c>
      <c r="J4" s="22" t="s">
        <v>21</v>
      </c>
      <c r="K4" s="28" t="s">
        <v>12</v>
      </c>
      <c r="L4" s="21" t="s">
        <v>14</v>
      </c>
      <c r="M4" s="4" t="s">
        <v>18</v>
      </c>
      <c r="N4" s="124"/>
      <c r="O4" s="135"/>
      <c r="P4" s="127"/>
      <c r="Q4" s="114"/>
      <c r="R4" s="114"/>
      <c r="S4" s="114"/>
      <c r="T4" s="114"/>
      <c r="U4" s="114"/>
      <c r="V4" s="117"/>
    </row>
    <row r="5" spans="1:22" ht="10.5" customHeight="1" x14ac:dyDescent="0.2">
      <c r="A5" s="24"/>
      <c r="B5" s="130"/>
      <c r="C5" s="147"/>
      <c r="D5" s="125"/>
      <c r="E5" s="125"/>
      <c r="F5" s="125"/>
      <c r="G5" s="125"/>
      <c r="H5" s="25" t="s">
        <v>12</v>
      </c>
      <c r="I5" s="25" t="s">
        <v>12</v>
      </c>
      <c r="J5" s="25" t="s">
        <v>23</v>
      </c>
      <c r="L5" s="23" t="s">
        <v>12</v>
      </c>
      <c r="M5" s="4" t="s">
        <v>14</v>
      </c>
      <c r="N5" s="125"/>
      <c r="O5" s="136"/>
      <c r="P5" s="127"/>
      <c r="Q5" s="114"/>
      <c r="R5" s="114"/>
      <c r="S5" s="114"/>
      <c r="T5" s="114"/>
      <c r="U5" s="114"/>
      <c r="V5" s="118"/>
    </row>
    <row r="6" spans="1:22" ht="10.5" customHeight="1" x14ac:dyDescent="0.2">
      <c r="A6" s="99" t="s">
        <v>97</v>
      </c>
      <c r="B6" s="100"/>
      <c r="C6" s="101"/>
      <c r="D6" s="25" t="s">
        <v>82</v>
      </c>
      <c r="E6" s="25" t="s">
        <v>83</v>
      </c>
      <c r="F6" s="25"/>
      <c r="G6" s="25" t="s">
        <v>84</v>
      </c>
      <c r="H6" s="85">
        <v>25</v>
      </c>
      <c r="I6" s="25"/>
      <c r="J6" s="25"/>
      <c r="K6" s="67"/>
      <c r="L6" s="23" t="s">
        <v>85</v>
      </c>
      <c r="M6" s="86" t="s">
        <v>98</v>
      </c>
      <c r="N6" s="25" t="s">
        <v>87</v>
      </c>
      <c r="O6" s="74"/>
      <c r="P6" s="73"/>
      <c r="Q6" s="71"/>
      <c r="R6" s="71"/>
      <c r="S6" s="71"/>
      <c r="T6" s="79"/>
      <c r="U6" s="79"/>
      <c r="V6" s="72"/>
    </row>
    <row r="7" spans="1:22" ht="10.5" customHeight="1" x14ac:dyDescent="0.2">
      <c r="A7" s="102"/>
      <c r="B7" s="103"/>
      <c r="C7" s="104"/>
      <c r="D7" s="25" t="s">
        <v>86</v>
      </c>
      <c r="E7" s="25">
        <v>6</v>
      </c>
      <c r="F7" s="25"/>
      <c r="G7" s="25">
        <v>6</v>
      </c>
      <c r="H7" s="25">
        <v>19</v>
      </c>
      <c r="I7" s="25"/>
      <c r="J7" s="25"/>
      <c r="K7" s="67"/>
      <c r="L7" s="23" t="s">
        <v>85</v>
      </c>
      <c r="M7" s="4" t="s">
        <v>91</v>
      </c>
      <c r="N7" s="25" t="s">
        <v>87</v>
      </c>
      <c r="O7" s="74"/>
      <c r="P7" s="73"/>
      <c r="Q7" s="40">
        <v>3</v>
      </c>
      <c r="R7" s="71"/>
      <c r="S7" s="71"/>
      <c r="T7" s="79"/>
      <c r="U7" s="79"/>
      <c r="V7" s="72"/>
    </row>
    <row r="8" spans="1:22" ht="10.5" customHeight="1" x14ac:dyDescent="0.2">
      <c r="A8" s="76"/>
      <c r="B8" s="77" t="s">
        <v>88</v>
      </c>
      <c r="C8" s="78"/>
      <c r="D8" s="25" t="s">
        <v>82</v>
      </c>
      <c r="E8" s="25"/>
      <c r="F8" s="25"/>
      <c r="G8" s="25"/>
      <c r="H8" s="25">
        <v>18</v>
      </c>
      <c r="I8" s="25"/>
      <c r="J8" s="25"/>
      <c r="L8" s="23"/>
      <c r="M8" s="4">
        <v>18</v>
      </c>
      <c r="N8" s="25" t="s">
        <v>61</v>
      </c>
      <c r="O8" s="74"/>
      <c r="P8" s="73"/>
      <c r="Q8" s="71"/>
      <c r="R8" s="71"/>
      <c r="S8" s="71"/>
      <c r="T8" s="79"/>
      <c r="U8" s="79"/>
      <c r="V8" s="72"/>
    </row>
    <row r="9" spans="1:22" ht="22.5" x14ac:dyDescent="0.2">
      <c r="A9" s="62">
        <v>1</v>
      </c>
      <c r="B9" s="105" t="s">
        <v>76</v>
      </c>
      <c r="C9" s="106"/>
      <c r="D9" s="38" t="s">
        <v>45</v>
      </c>
      <c r="E9" s="40"/>
      <c r="F9" s="4"/>
      <c r="G9" s="4" t="s">
        <v>38</v>
      </c>
      <c r="H9" s="86">
        <v>25</v>
      </c>
      <c r="I9" s="4"/>
      <c r="J9" s="4"/>
      <c r="K9" s="4"/>
      <c r="L9" s="40"/>
      <c r="M9" s="4">
        <v>25</v>
      </c>
      <c r="N9" s="29" t="s">
        <v>63</v>
      </c>
      <c r="O9" s="30"/>
      <c r="P9" s="40"/>
      <c r="Q9" s="4"/>
      <c r="R9" s="4"/>
      <c r="S9" s="4"/>
      <c r="T9" s="25"/>
      <c r="U9" s="25"/>
      <c r="V9" s="66">
        <v>25</v>
      </c>
    </row>
    <row r="10" spans="1:22" ht="24" x14ac:dyDescent="0.2">
      <c r="A10" s="32">
        <v>2</v>
      </c>
      <c r="B10" s="107"/>
      <c r="C10" s="108"/>
      <c r="D10" s="38" t="s">
        <v>46</v>
      </c>
      <c r="E10" s="40"/>
      <c r="F10" s="4" t="s">
        <v>38</v>
      </c>
      <c r="G10" s="4"/>
      <c r="H10" s="4">
        <v>19</v>
      </c>
      <c r="I10" s="4"/>
      <c r="J10" s="4"/>
      <c r="K10" s="4"/>
      <c r="L10" s="40"/>
      <c r="M10" s="4">
        <f t="shared" ref="M10:M34" si="0">SUM(H10,I10,,J10,K10,L10)</f>
        <v>19</v>
      </c>
      <c r="N10" s="83" t="s">
        <v>78</v>
      </c>
      <c r="O10" s="5"/>
      <c r="P10" s="39"/>
      <c r="Q10" s="4">
        <v>3</v>
      </c>
      <c r="R10" s="4"/>
      <c r="S10" s="4"/>
      <c r="T10" s="25"/>
      <c r="U10" s="25"/>
      <c r="V10" s="66">
        <f t="shared" ref="V10:V34" si="1">SUM(M10,O10,P10,Q10,R10,S10,T10,U10)</f>
        <v>22</v>
      </c>
    </row>
    <row r="11" spans="1:22" ht="24" x14ac:dyDescent="0.2">
      <c r="A11" s="90" t="s">
        <v>89</v>
      </c>
      <c r="B11" s="91"/>
      <c r="C11" s="92"/>
      <c r="D11" s="75" t="s">
        <v>82</v>
      </c>
      <c r="E11" s="80" t="s">
        <v>90</v>
      </c>
      <c r="F11" s="25"/>
      <c r="G11" s="25" t="s">
        <v>83</v>
      </c>
      <c r="H11" s="25">
        <v>30</v>
      </c>
      <c r="I11" s="25"/>
      <c r="J11" s="25"/>
      <c r="K11" s="25"/>
      <c r="L11" s="80" t="s">
        <v>85</v>
      </c>
      <c r="M11" s="4" t="s">
        <v>92</v>
      </c>
      <c r="N11" s="82" t="s">
        <v>63</v>
      </c>
      <c r="O11" s="5"/>
      <c r="P11" s="81"/>
      <c r="Q11" s="25"/>
      <c r="R11" s="25"/>
      <c r="S11" s="25"/>
      <c r="T11" s="25"/>
      <c r="U11" s="25"/>
      <c r="V11" s="66"/>
    </row>
    <row r="12" spans="1:22" ht="24" x14ac:dyDescent="0.2">
      <c r="A12" s="93"/>
      <c r="B12" s="94"/>
      <c r="C12" s="95"/>
      <c r="D12" s="75" t="s">
        <v>93</v>
      </c>
      <c r="E12" s="80">
        <v>6</v>
      </c>
      <c r="F12" s="25"/>
      <c r="G12" s="25">
        <v>6</v>
      </c>
      <c r="H12" s="25">
        <v>30</v>
      </c>
      <c r="I12" s="25"/>
      <c r="J12" s="25"/>
      <c r="K12" s="25"/>
      <c r="L12" s="80" t="s">
        <v>85</v>
      </c>
      <c r="M12" s="4" t="s">
        <v>92</v>
      </c>
      <c r="N12" s="82" t="s">
        <v>63</v>
      </c>
      <c r="O12" s="5"/>
      <c r="P12" s="81"/>
      <c r="Q12" s="25"/>
      <c r="R12" s="25"/>
      <c r="S12" s="25"/>
      <c r="T12" s="25"/>
      <c r="U12" s="25"/>
      <c r="V12" s="66"/>
    </row>
    <row r="13" spans="1:22" ht="24" x14ac:dyDescent="0.2">
      <c r="A13" s="93"/>
      <c r="B13" s="94"/>
      <c r="C13" s="95"/>
      <c r="D13" s="75" t="s">
        <v>86</v>
      </c>
      <c r="E13" s="80">
        <v>6</v>
      </c>
      <c r="F13" s="25"/>
      <c r="G13" s="25">
        <v>6</v>
      </c>
      <c r="H13" s="25">
        <v>28</v>
      </c>
      <c r="I13" s="25"/>
      <c r="J13" s="25"/>
      <c r="K13" s="25"/>
      <c r="L13" s="80" t="s">
        <v>85</v>
      </c>
      <c r="M13" s="4" t="s">
        <v>94</v>
      </c>
      <c r="N13" s="84" t="s">
        <v>95</v>
      </c>
      <c r="O13" s="5"/>
      <c r="P13" s="81"/>
      <c r="Q13" s="25">
        <v>3</v>
      </c>
      <c r="R13" s="25"/>
      <c r="S13" s="25"/>
      <c r="T13" s="25"/>
      <c r="U13" s="25"/>
      <c r="V13" s="66"/>
    </row>
    <row r="14" spans="1:22" ht="24" x14ac:dyDescent="0.2">
      <c r="A14" s="96"/>
      <c r="B14" s="97"/>
      <c r="C14" s="98"/>
      <c r="D14" s="75" t="s">
        <v>86</v>
      </c>
      <c r="E14" s="80">
        <v>6</v>
      </c>
      <c r="F14" s="25"/>
      <c r="G14" s="25">
        <v>6</v>
      </c>
      <c r="H14" s="25">
        <v>22</v>
      </c>
      <c r="I14" s="25"/>
      <c r="J14" s="25"/>
      <c r="K14" s="25"/>
      <c r="L14" s="80" t="s">
        <v>85</v>
      </c>
      <c r="M14" s="4" t="s">
        <v>96</v>
      </c>
      <c r="N14" s="82" t="s">
        <v>63</v>
      </c>
      <c r="O14" s="5"/>
      <c r="P14" s="81"/>
      <c r="Q14" s="25">
        <v>3</v>
      </c>
      <c r="R14" s="25"/>
      <c r="S14" s="25"/>
      <c r="T14" s="25"/>
      <c r="U14" s="25"/>
      <c r="V14" s="66"/>
    </row>
    <row r="15" spans="1:22" ht="12" customHeight="1" x14ac:dyDescent="0.2">
      <c r="A15" s="32">
        <v>3</v>
      </c>
      <c r="B15" s="49"/>
      <c r="C15" s="50"/>
      <c r="D15" s="41" t="s">
        <v>48</v>
      </c>
      <c r="E15" s="25">
        <v>15</v>
      </c>
      <c r="F15" s="25" t="s">
        <v>38</v>
      </c>
      <c r="G15" s="25">
        <v>15</v>
      </c>
      <c r="H15" s="25"/>
      <c r="I15" s="25">
        <v>2</v>
      </c>
      <c r="J15" s="25">
        <v>2</v>
      </c>
      <c r="K15" s="25">
        <v>6</v>
      </c>
      <c r="L15" s="25">
        <v>4</v>
      </c>
      <c r="M15" s="4">
        <f t="shared" si="0"/>
        <v>14</v>
      </c>
      <c r="N15" s="25"/>
      <c r="O15" s="4"/>
      <c r="P15" s="25"/>
      <c r="Q15" s="25">
        <v>3</v>
      </c>
      <c r="R15" s="25"/>
      <c r="S15" s="25"/>
      <c r="T15" s="25"/>
      <c r="U15" s="25"/>
      <c r="V15" s="66">
        <f t="shared" si="1"/>
        <v>17</v>
      </c>
    </row>
    <row r="16" spans="1:22" ht="12" customHeight="1" x14ac:dyDescent="0.2">
      <c r="A16" s="32">
        <v>4</v>
      </c>
      <c r="B16" s="49"/>
      <c r="C16" s="50"/>
      <c r="D16" s="41" t="s">
        <v>49</v>
      </c>
      <c r="E16" s="25">
        <v>15</v>
      </c>
      <c r="F16" s="25" t="s">
        <v>38</v>
      </c>
      <c r="G16" s="25">
        <v>15</v>
      </c>
      <c r="H16" s="25"/>
      <c r="I16" s="25">
        <v>2</v>
      </c>
      <c r="J16" s="25"/>
      <c r="K16" s="25">
        <v>6</v>
      </c>
      <c r="L16" s="25">
        <v>5</v>
      </c>
      <c r="M16" s="4">
        <f t="shared" si="0"/>
        <v>13</v>
      </c>
      <c r="N16" s="25"/>
      <c r="O16" s="25"/>
      <c r="P16" s="25"/>
      <c r="Q16" s="25">
        <v>3</v>
      </c>
      <c r="R16" s="25"/>
      <c r="S16" s="25"/>
      <c r="T16" s="25"/>
      <c r="U16" s="25"/>
      <c r="V16" s="66">
        <f t="shared" si="1"/>
        <v>16</v>
      </c>
    </row>
    <row r="17" spans="1:22" ht="12" customHeight="1" x14ac:dyDescent="0.2">
      <c r="A17" s="32">
        <v>5</v>
      </c>
      <c r="B17" s="49"/>
      <c r="C17" s="50"/>
      <c r="D17" s="41" t="s">
        <v>50</v>
      </c>
      <c r="E17" s="25">
        <v>15</v>
      </c>
      <c r="F17" s="25" t="s">
        <v>38</v>
      </c>
      <c r="G17" s="25">
        <v>15</v>
      </c>
      <c r="H17" s="25"/>
      <c r="I17" s="25">
        <v>2</v>
      </c>
      <c r="J17" s="25">
        <v>2</v>
      </c>
      <c r="K17" s="25">
        <v>6</v>
      </c>
      <c r="L17" s="25">
        <v>5</v>
      </c>
      <c r="M17" s="4">
        <f t="shared" si="0"/>
        <v>15</v>
      </c>
      <c r="N17" s="25"/>
      <c r="O17" s="85">
        <v>8</v>
      </c>
      <c r="P17" s="25"/>
      <c r="Q17" s="25">
        <v>3</v>
      </c>
      <c r="R17" s="25"/>
      <c r="S17" s="25"/>
      <c r="T17" s="25"/>
      <c r="U17" s="25"/>
      <c r="V17" s="66">
        <f t="shared" si="1"/>
        <v>26</v>
      </c>
    </row>
    <row r="18" spans="1:22" ht="12" customHeight="1" x14ac:dyDescent="0.2">
      <c r="A18" s="32">
        <v>6</v>
      </c>
      <c r="B18" s="49"/>
      <c r="C18" s="50"/>
      <c r="D18" s="41" t="s">
        <v>49</v>
      </c>
      <c r="E18" s="25">
        <v>15</v>
      </c>
      <c r="F18" s="25"/>
      <c r="G18" s="25">
        <v>15</v>
      </c>
      <c r="H18" s="25"/>
      <c r="I18" s="25">
        <v>2</v>
      </c>
      <c r="J18" s="25">
        <v>2</v>
      </c>
      <c r="K18" s="25">
        <v>6</v>
      </c>
      <c r="L18" s="25">
        <v>5</v>
      </c>
      <c r="M18" s="4">
        <f t="shared" si="0"/>
        <v>15</v>
      </c>
      <c r="N18" s="25"/>
      <c r="O18" s="25"/>
      <c r="P18" s="25"/>
      <c r="Q18" s="25">
        <v>3</v>
      </c>
      <c r="R18" s="25"/>
      <c r="S18" s="25"/>
      <c r="T18" s="25"/>
      <c r="U18" s="25"/>
      <c r="V18" s="66">
        <f t="shared" si="1"/>
        <v>18</v>
      </c>
    </row>
    <row r="19" spans="1:22" ht="12" customHeight="1" x14ac:dyDescent="0.2">
      <c r="A19" s="32">
        <v>7</v>
      </c>
      <c r="B19" s="49"/>
      <c r="C19" s="50"/>
      <c r="D19" s="41" t="s">
        <v>51</v>
      </c>
      <c r="E19" s="25"/>
      <c r="F19" s="25"/>
      <c r="G19" s="25"/>
      <c r="H19" s="25">
        <v>18</v>
      </c>
      <c r="I19" s="25"/>
      <c r="J19" s="25"/>
      <c r="K19" s="25"/>
      <c r="L19" s="25"/>
      <c r="M19" s="4">
        <f t="shared" si="0"/>
        <v>18</v>
      </c>
      <c r="N19" s="25"/>
      <c r="O19" s="25"/>
      <c r="P19" s="25"/>
      <c r="Q19" s="25"/>
      <c r="R19" s="25"/>
      <c r="S19" s="25"/>
      <c r="T19" s="25"/>
      <c r="U19" s="25"/>
      <c r="V19" s="66">
        <f t="shared" si="1"/>
        <v>18</v>
      </c>
    </row>
    <row r="20" spans="1:22" ht="12" customHeight="1" x14ac:dyDescent="0.2">
      <c r="A20" s="32">
        <v>8</v>
      </c>
      <c r="B20" s="49"/>
      <c r="C20" s="50"/>
      <c r="D20" s="41" t="s">
        <v>52</v>
      </c>
      <c r="E20" s="25">
        <v>15</v>
      </c>
      <c r="F20" s="25"/>
      <c r="G20" s="25">
        <v>15</v>
      </c>
      <c r="H20" s="25"/>
      <c r="I20" s="25">
        <v>2</v>
      </c>
      <c r="J20" s="25">
        <v>2</v>
      </c>
      <c r="K20" s="25">
        <v>6</v>
      </c>
      <c r="L20" s="25">
        <v>3</v>
      </c>
      <c r="M20" s="4">
        <f t="shared" si="0"/>
        <v>13</v>
      </c>
      <c r="N20" s="25"/>
      <c r="O20" s="25"/>
      <c r="P20" s="25"/>
      <c r="Q20" s="25">
        <v>3</v>
      </c>
      <c r="R20" s="25">
        <v>6</v>
      </c>
      <c r="S20" s="25"/>
      <c r="T20" s="25"/>
      <c r="U20" s="25"/>
      <c r="V20" s="66">
        <f t="shared" si="1"/>
        <v>22</v>
      </c>
    </row>
    <row r="21" spans="1:22" ht="12" customHeight="1" x14ac:dyDescent="0.2">
      <c r="A21" s="32">
        <v>9</v>
      </c>
      <c r="B21" s="49"/>
      <c r="C21" s="50"/>
      <c r="D21" s="41" t="s">
        <v>47</v>
      </c>
      <c r="E21" s="25">
        <v>15</v>
      </c>
      <c r="F21" s="25"/>
      <c r="G21" s="25">
        <v>15</v>
      </c>
      <c r="H21" s="25"/>
      <c r="I21" s="25">
        <v>2</v>
      </c>
      <c r="J21" s="25">
        <v>2</v>
      </c>
      <c r="K21" s="25">
        <v>6</v>
      </c>
      <c r="L21" s="25">
        <v>4</v>
      </c>
      <c r="M21" s="4">
        <f t="shared" si="0"/>
        <v>14</v>
      </c>
      <c r="N21" s="25"/>
      <c r="O21" s="25"/>
      <c r="P21" s="25"/>
      <c r="Q21" s="25">
        <v>3</v>
      </c>
      <c r="R21" s="25"/>
      <c r="S21" s="25"/>
      <c r="T21" s="25"/>
      <c r="U21" s="25"/>
      <c r="V21" s="66">
        <f t="shared" si="1"/>
        <v>17</v>
      </c>
    </row>
    <row r="22" spans="1:22" ht="12" customHeight="1" x14ac:dyDescent="0.2">
      <c r="A22" s="32">
        <v>10</v>
      </c>
      <c r="B22" s="49"/>
      <c r="C22" s="50"/>
      <c r="D22" s="41" t="s">
        <v>53</v>
      </c>
      <c r="E22" s="25">
        <v>15</v>
      </c>
      <c r="F22" s="25"/>
      <c r="G22" s="25">
        <v>15</v>
      </c>
      <c r="H22" s="25"/>
      <c r="I22" s="25">
        <v>2</v>
      </c>
      <c r="J22" s="25"/>
      <c r="K22" s="25">
        <v>6</v>
      </c>
      <c r="L22" s="25">
        <v>5</v>
      </c>
      <c r="M22" s="4">
        <f t="shared" si="0"/>
        <v>13</v>
      </c>
      <c r="N22" s="25"/>
      <c r="O22" s="25"/>
      <c r="P22" s="25"/>
      <c r="Q22" s="25">
        <v>3</v>
      </c>
      <c r="R22" s="25"/>
      <c r="S22" s="25"/>
      <c r="T22" s="25"/>
      <c r="U22" s="25"/>
      <c r="V22" s="66">
        <f t="shared" si="1"/>
        <v>16</v>
      </c>
    </row>
    <row r="23" spans="1:22" ht="12" customHeight="1" x14ac:dyDescent="0.2">
      <c r="A23" s="32">
        <v>11</v>
      </c>
      <c r="B23" s="49"/>
      <c r="C23" s="50"/>
      <c r="D23" s="42" t="s">
        <v>49</v>
      </c>
      <c r="E23" s="25">
        <v>15</v>
      </c>
      <c r="F23" s="25"/>
      <c r="G23" s="25">
        <v>15</v>
      </c>
      <c r="H23" s="25"/>
      <c r="I23" s="25"/>
      <c r="J23" s="25">
        <v>2</v>
      </c>
      <c r="K23" s="25">
        <v>6</v>
      </c>
      <c r="L23" s="25">
        <v>4</v>
      </c>
      <c r="M23" s="4">
        <f t="shared" si="0"/>
        <v>12</v>
      </c>
      <c r="N23" s="25"/>
      <c r="O23" s="25"/>
      <c r="P23" s="25"/>
      <c r="Q23" s="25">
        <v>3</v>
      </c>
      <c r="R23" s="25"/>
      <c r="S23" s="25"/>
      <c r="T23" s="25"/>
      <c r="U23" s="25"/>
      <c r="V23" s="66">
        <f t="shared" si="1"/>
        <v>15</v>
      </c>
    </row>
    <row r="24" spans="1:22" ht="12" customHeight="1" x14ac:dyDescent="0.2">
      <c r="A24" s="32">
        <v>12</v>
      </c>
      <c r="B24" s="49"/>
      <c r="C24" s="50"/>
      <c r="D24" s="42" t="s">
        <v>48</v>
      </c>
      <c r="E24" s="25">
        <v>15</v>
      </c>
      <c r="F24" s="25"/>
      <c r="G24" s="25">
        <v>15</v>
      </c>
      <c r="H24" s="25"/>
      <c r="I24" s="25">
        <v>2</v>
      </c>
      <c r="J24" s="25">
        <v>2</v>
      </c>
      <c r="K24" s="25">
        <v>6</v>
      </c>
      <c r="L24" s="25">
        <v>3</v>
      </c>
      <c r="M24" s="4">
        <f t="shared" si="0"/>
        <v>13</v>
      </c>
      <c r="N24" s="25"/>
      <c r="O24" s="25"/>
      <c r="P24" s="25"/>
      <c r="Q24" s="25">
        <v>3</v>
      </c>
      <c r="R24" s="25"/>
      <c r="S24" s="25"/>
      <c r="T24" s="25"/>
      <c r="U24" s="25"/>
      <c r="V24" s="66">
        <f t="shared" si="1"/>
        <v>16</v>
      </c>
    </row>
    <row r="25" spans="1:22" ht="12" customHeight="1" x14ac:dyDescent="0.2">
      <c r="A25" s="32">
        <v>13</v>
      </c>
      <c r="B25" s="49"/>
      <c r="C25" s="50"/>
      <c r="D25" s="42" t="s">
        <v>54</v>
      </c>
      <c r="E25" s="25">
        <v>15</v>
      </c>
      <c r="F25" s="25"/>
      <c r="G25" s="25">
        <v>15</v>
      </c>
      <c r="H25" s="25"/>
      <c r="I25" s="25">
        <v>3</v>
      </c>
      <c r="J25" s="25"/>
      <c r="K25" s="25">
        <v>6</v>
      </c>
      <c r="L25" s="25">
        <v>9</v>
      </c>
      <c r="M25" s="4">
        <f t="shared" si="0"/>
        <v>18</v>
      </c>
      <c r="N25" s="25"/>
      <c r="O25" s="25"/>
      <c r="P25" s="25"/>
      <c r="Q25" s="25">
        <v>3</v>
      </c>
      <c r="R25" s="25"/>
      <c r="S25" s="25"/>
      <c r="T25" s="25"/>
      <c r="U25" s="25"/>
      <c r="V25" s="66">
        <f t="shared" si="1"/>
        <v>21</v>
      </c>
    </row>
    <row r="26" spans="1:22" ht="12" customHeight="1" x14ac:dyDescent="0.2">
      <c r="A26" s="32">
        <v>14</v>
      </c>
      <c r="B26" s="49"/>
      <c r="C26" s="50"/>
      <c r="D26" s="42" t="s">
        <v>55</v>
      </c>
      <c r="E26" s="25">
        <v>15</v>
      </c>
      <c r="F26" s="25"/>
      <c r="G26" s="25">
        <v>15</v>
      </c>
      <c r="H26" s="25"/>
      <c r="I26" s="25">
        <v>2</v>
      </c>
      <c r="J26" s="25"/>
      <c r="K26" s="25">
        <v>6</v>
      </c>
      <c r="L26" s="25">
        <v>5</v>
      </c>
      <c r="M26" s="4">
        <f t="shared" si="0"/>
        <v>13</v>
      </c>
      <c r="N26" s="25"/>
      <c r="O26" s="25"/>
      <c r="P26" s="25"/>
      <c r="Q26" s="25">
        <v>3</v>
      </c>
      <c r="R26" s="25"/>
      <c r="S26" s="25"/>
      <c r="T26" s="25"/>
      <c r="U26" s="25"/>
      <c r="V26" s="66">
        <f t="shared" si="1"/>
        <v>16</v>
      </c>
    </row>
    <row r="27" spans="1:22" ht="12" customHeight="1" x14ac:dyDescent="0.2">
      <c r="A27" s="32">
        <v>15</v>
      </c>
      <c r="B27" s="49"/>
      <c r="C27" s="50"/>
      <c r="D27" s="42" t="s">
        <v>56</v>
      </c>
      <c r="E27" s="25">
        <v>15</v>
      </c>
      <c r="F27" s="25"/>
      <c r="G27" s="25">
        <v>15</v>
      </c>
      <c r="H27" s="25"/>
      <c r="I27" s="25">
        <v>2</v>
      </c>
      <c r="J27" s="25">
        <v>2</v>
      </c>
      <c r="K27" s="25">
        <v>6</v>
      </c>
      <c r="L27" s="25">
        <v>3</v>
      </c>
      <c r="M27" s="4">
        <f t="shared" si="0"/>
        <v>13</v>
      </c>
      <c r="N27" s="25"/>
      <c r="O27" s="25"/>
      <c r="P27" s="25"/>
      <c r="Q27" s="25">
        <v>3</v>
      </c>
      <c r="R27" s="25"/>
      <c r="S27" s="25"/>
      <c r="T27" s="25"/>
      <c r="U27" s="25"/>
      <c r="V27" s="66">
        <f t="shared" si="1"/>
        <v>16</v>
      </c>
    </row>
    <row r="28" spans="1:22" ht="12" customHeight="1" x14ac:dyDescent="0.2">
      <c r="A28" s="32">
        <v>16</v>
      </c>
      <c r="B28" s="49"/>
      <c r="C28" s="50"/>
      <c r="D28" s="42" t="s">
        <v>57</v>
      </c>
      <c r="E28" s="25">
        <v>15</v>
      </c>
      <c r="F28" s="25"/>
      <c r="G28" s="25">
        <v>15</v>
      </c>
      <c r="H28" s="25"/>
      <c r="I28" s="25">
        <v>2</v>
      </c>
      <c r="J28" s="25">
        <v>2</v>
      </c>
      <c r="K28" s="25">
        <v>6</v>
      </c>
      <c r="L28" s="25">
        <v>3</v>
      </c>
      <c r="M28" s="4">
        <f t="shared" si="0"/>
        <v>13</v>
      </c>
      <c r="N28" s="25"/>
      <c r="O28" s="25"/>
      <c r="P28" s="25"/>
      <c r="Q28" s="25">
        <v>3</v>
      </c>
      <c r="R28" s="25">
        <v>6</v>
      </c>
      <c r="S28" s="25"/>
      <c r="T28" s="25"/>
      <c r="U28" s="25"/>
      <c r="V28" s="66">
        <f t="shared" si="1"/>
        <v>22</v>
      </c>
    </row>
    <row r="29" spans="1:22" ht="12" customHeight="1" x14ac:dyDescent="0.2">
      <c r="A29" s="32">
        <v>17</v>
      </c>
      <c r="B29" s="49"/>
      <c r="C29" s="50"/>
      <c r="D29" s="42" t="s">
        <v>48</v>
      </c>
      <c r="E29" s="25"/>
      <c r="F29" s="25">
        <v>15</v>
      </c>
      <c r="G29" s="25">
        <v>15</v>
      </c>
      <c r="H29" s="25"/>
      <c r="I29" s="25">
        <v>1</v>
      </c>
      <c r="J29" s="25"/>
      <c r="K29" s="25"/>
      <c r="L29" s="25"/>
      <c r="M29" s="4">
        <f t="shared" si="0"/>
        <v>1</v>
      </c>
      <c r="N29" s="25"/>
      <c r="O29" s="25"/>
      <c r="P29" s="25"/>
      <c r="Q29" s="25">
        <v>3</v>
      </c>
      <c r="R29" s="25"/>
      <c r="S29" s="25"/>
      <c r="T29" s="25"/>
      <c r="U29" s="25"/>
      <c r="V29" s="66">
        <f t="shared" si="1"/>
        <v>4</v>
      </c>
    </row>
    <row r="30" spans="1:22" ht="12" customHeight="1" x14ac:dyDescent="0.2">
      <c r="A30" s="32">
        <v>18</v>
      </c>
      <c r="B30" s="49"/>
      <c r="C30" s="50"/>
      <c r="D30" s="42" t="s">
        <v>58</v>
      </c>
      <c r="E30" s="25"/>
      <c r="F30" s="25">
        <v>18</v>
      </c>
      <c r="G30" s="25">
        <v>18</v>
      </c>
      <c r="H30" s="25"/>
      <c r="I30" s="25">
        <v>3</v>
      </c>
      <c r="J30" s="85">
        <v>2</v>
      </c>
      <c r="K30" s="25">
        <v>12</v>
      </c>
      <c r="L30" s="25"/>
      <c r="M30" s="86">
        <v>17</v>
      </c>
      <c r="N30" s="25"/>
      <c r="O30" s="25"/>
      <c r="P30" s="25"/>
      <c r="Q30" s="25">
        <v>3</v>
      </c>
      <c r="R30" s="25">
        <v>6</v>
      </c>
      <c r="S30" s="25"/>
      <c r="T30" s="25"/>
      <c r="U30" s="25"/>
      <c r="V30" s="87">
        <v>26</v>
      </c>
    </row>
    <row r="31" spans="1:22" ht="12" customHeight="1" x14ac:dyDescent="0.2">
      <c r="A31" s="32">
        <v>19</v>
      </c>
      <c r="B31" s="49"/>
      <c r="C31" s="51"/>
      <c r="D31" s="42" t="s">
        <v>58</v>
      </c>
      <c r="E31" s="25"/>
      <c r="F31" s="25">
        <v>18</v>
      </c>
      <c r="G31" s="25">
        <v>18</v>
      </c>
      <c r="H31" s="25"/>
      <c r="I31" s="25">
        <v>3</v>
      </c>
      <c r="J31" s="85">
        <v>2</v>
      </c>
      <c r="K31" s="25">
        <v>12</v>
      </c>
      <c r="L31" s="25"/>
      <c r="M31" s="86">
        <v>17</v>
      </c>
      <c r="N31" s="25"/>
      <c r="O31" s="25"/>
      <c r="P31" s="25"/>
      <c r="Q31" s="25">
        <v>3</v>
      </c>
      <c r="R31" s="25"/>
      <c r="S31" s="25"/>
      <c r="T31" s="25"/>
      <c r="U31" s="25"/>
      <c r="V31" s="87">
        <v>20</v>
      </c>
    </row>
    <row r="32" spans="1:22" ht="12" customHeight="1" x14ac:dyDescent="0.2">
      <c r="A32" s="44">
        <v>26</v>
      </c>
      <c r="B32" s="53" t="s">
        <v>75</v>
      </c>
      <c r="C32" s="52"/>
      <c r="D32" s="42" t="s">
        <v>59</v>
      </c>
      <c r="E32" s="25"/>
      <c r="F32" s="25">
        <v>18</v>
      </c>
      <c r="G32" s="25">
        <v>18</v>
      </c>
      <c r="H32" s="25"/>
      <c r="I32" s="25">
        <v>3</v>
      </c>
      <c r="J32" s="85">
        <v>2</v>
      </c>
      <c r="K32" s="25">
        <v>12</v>
      </c>
      <c r="L32" s="25"/>
      <c r="M32" s="86">
        <v>17</v>
      </c>
      <c r="N32" s="25"/>
      <c r="O32" s="25"/>
      <c r="P32" s="25"/>
      <c r="Q32" s="25"/>
      <c r="R32" s="25"/>
      <c r="S32" s="25"/>
      <c r="T32" s="25"/>
      <c r="U32" s="25"/>
      <c r="V32" s="87">
        <v>17</v>
      </c>
    </row>
    <row r="33" spans="1:24" ht="12" customHeight="1" x14ac:dyDescent="0.2">
      <c r="A33" s="32">
        <v>27</v>
      </c>
      <c r="B33" s="49"/>
      <c r="C33" s="52"/>
      <c r="D33" s="42" t="s">
        <v>58</v>
      </c>
      <c r="E33" s="25"/>
      <c r="F33" s="25"/>
      <c r="G33" s="25"/>
      <c r="H33" s="25"/>
      <c r="I33" s="25">
        <v>6</v>
      </c>
      <c r="J33" s="25"/>
      <c r="K33" s="25"/>
      <c r="L33" s="25"/>
      <c r="M33" s="4">
        <v>30</v>
      </c>
      <c r="N33" s="25" t="s">
        <v>74</v>
      </c>
      <c r="O33" s="25"/>
      <c r="P33" s="25"/>
      <c r="Q33" s="25"/>
      <c r="R33" s="25"/>
      <c r="S33" s="25"/>
      <c r="T33" s="25"/>
      <c r="U33" s="25"/>
      <c r="V33" s="66">
        <v>36</v>
      </c>
    </row>
    <row r="34" spans="1:24" ht="12" customHeight="1" x14ac:dyDescent="0.2">
      <c r="A34" s="44">
        <v>28</v>
      </c>
      <c r="B34" s="49"/>
      <c r="C34" s="52"/>
      <c r="D34" s="42" t="s">
        <v>60</v>
      </c>
      <c r="E34" s="25">
        <v>15</v>
      </c>
      <c r="F34" s="25"/>
      <c r="G34" s="25">
        <v>15</v>
      </c>
      <c r="H34" s="25"/>
      <c r="I34" s="25">
        <v>2</v>
      </c>
      <c r="J34" s="25"/>
      <c r="K34" s="25">
        <v>6</v>
      </c>
      <c r="L34" s="25">
        <v>5</v>
      </c>
      <c r="M34" s="4">
        <f t="shared" si="0"/>
        <v>13</v>
      </c>
      <c r="N34" s="61" t="s">
        <v>61</v>
      </c>
      <c r="O34" s="25"/>
      <c r="P34" s="25"/>
      <c r="Q34" s="25">
        <v>3</v>
      </c>
      <c r="R34" s="25"/>
      <c r="S34" s="25"/>
      <c r="T34" s="25"/>
      <c r="U34" s="25"/>
      <c r="V34" s="66">
        <f t="shared" si="1"/>
        <v>16</v>
      </c>
    </row>
    <row r="35" spans="1:24" ht="12" customHeight="1" x14ac:dyDescent="0.2">
      <c r="A35" s="44"/>
      <c r="B35" s="49"/>
      <c r="C35" s="52"/>
      <c r="D35" s="42" t="s">
        <v>58</v>
      </c>
      <c r="E35" s="4"/>
      <c r="F35" s="4">
        <v>18</v>
      </c>
      <c r="G35" s="4">
        <v>18</v>
      </c>
      <c r="H35" s="4">
        <v>3</v>
      </c>
      <c r="I35" s="4">
        <v>3</v>
      </c>
      <c r="J35" s="86">
        <v>2</v>
      </c>
      <c r="K35" s="4">
        <v>12</v>
      </c>
      <c r="L35" s="4"/>
      <c r="M35" s="4">
        <v>20</v>
      </c>
      <c r="N35" s="70" t="s">
        <v>79</v>
      </c>
      <c r="O35" s="67"/>
      <c r="P35" s="67"/>
      <c r="Q35" s="68">
        <v>3</v>
      </c>
      <c r="R35" s="67"/>
      <c r="S35" s="67"/>
      <c r="T35" s="67"/>
      <c r="U35" s="67"/>
      <c r="V35" s="69">
        <v>23</v>
      </c>
    </row>
    <row r="36" spans="1:24" ht="12" customHeight="1" x14ac:dyDescent="0.2">
      <c r="A36" s="54"/>
      <c r="B36" s="55"/>
      <c r="C36" s="56"/>
      <c r="D36" s="57"/>
      <c r="E36" s="34"/>
      <c r="F36" s="34"/>
      <c r="G36" s="34"/>
      <c r="H36" s="34"/>
      <c r="I36" s="34"/>
      <c r="J36" s="34"/>
      <c r="K36" s="34"/>
      <c r="L36" s="34"/>
      <c r="M36" s="34"/>
      <c r="N36" s="58"/>
      <c r="O36" s="1"/>
      <c r="Q36" s="59"/>
      <c r="T36" s="1"/>
      <c r="U36" s="1"/>
      <c r="V36" s="60"/>
    </row>
    <row r="37" spans="1:24" x14ac:dyDescent="0.2">
      <c r="A37" s="34"/>
      <c r="B37" s="43"/>
      <c r="C37" s="34"/>
      <c r="D37" s="34"/>
      <c r="E37" s="34"/>
      <c r="F37" s="34"/>
      <c r="G37" s="34"/>
      <c r="H37" s="36" t="s">
        <v>41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24" x14ac:dyDescent="0.2">
      <c r="B38" s="43"/>
      <c r="F38" s="122" t="s">
        <v>40</v>
      </c>
      <c r="G38" s="122"/>
      <c r="H38" s="122"/>
      <c r="I38" s="122"/>
      <c r="J38" s="122"/>
    </row>
    <row r="39" spans="1:24" ht="14.25" x14ac:dyDescent="0.2">
      <c r="B39" s="110" t="s">
        <v>70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35"/>
      <c r="U39" s="35"/>
      <c r="V39" s="47"/>
      <c r="W39" s="35"/>
      <c r="X39" s="35"/>
    </row>
    <row r="40" spans="1:24" ht="15" x14ac:dyDescent="0.2">
      <c r="A40" s="111" t="s">
        <v>99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7"/>
      <c r="Q40" s="112" t="s">
        <v>100</v>
      </c>
      <c r="R40" s="113"/>
      <c r="S40" s="113"/>
      <c r="T40" s="113"/>
      <c r="U40" s="113"/>
      <c r="V40" s="113"/>
    </row>
    <row r="41" spans="1:24" ht="15" customHeight="1" x14ac:dyDescent="0.2">
      <c r="A41" s="111" t="s">
        <v>62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1:24" ht="24" customHeight="1" x14ac:dyDescent="0.2">
      <c r="B42" s="110" t="s">
        <v>64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35"/>
      <c r="V42" s="47"/>
      <c r="W42" s="35"/>
      <c r="X42" s="35"/>
    </row>
    <row r="43" spans="1:24" ht="12.75" customHeight="1" x14ac:dyDescent="0.2">
      <c r="A43" s="109" t="s">
        <v>102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</row>
    <row r="44" spans="1:24" ht="12.75" customHeight="1" x14ac:dyDescent="0.2">
      <c r="A44" s="109" t="s">
        <v>101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</row>
    <row r="45" spans="1:24" ht="12.75" customHeight="1" x14ac:dyDescent="0.2">
      <c r="A45" s="109" t="s">
        <v>73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6"/>
      <c r="Q45" s="16"/>
      <c r="R45" s="16"/>
      <c r="S45" s="16"/>
    </row>
    <row r="46" spans="1:24" ht="12.7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24" ht="12.75" customHeight="1" x14ac:dyDescent="0.2">
      <c r="A47" s="109" t="s">
        <v>65</v>
      </c>
      <c r="B47" s="109"/>
      <c r="C47" s="109"/>
      <c r="D47" s="37"/>
      <c r="E47" s="16"/>
      <c r="F47" s="16"/>
      <c r="G47" s="16"/>
      <c r="H47" s="16"/>
      <c r="I47" s="16"/>
      <c r="J47" s="16"/>
      <c r="K47" s="16"/>
      <c r="L47" s="16"/>
      <c r="M47" s="16"/>
      <c r="R47" s="18"/>
      <c r="S47" s="18"/>
    </row>
    <row r="48" spans="1:24" ht="12.75" customHeight="1" x14ac:dyDescent="0.2">
      <c r="A48" s="16"/>
      <c r="B48" s="16"/>
      <c r="C48" s="16"/>
      <c r="D48" s="37"/>
      <c r="E48" s="16"/>
      <c r="F48" s="16"/>
      <c r="G48" s="16"/>
      <c r="H48" s="16"/>
      <c r="I48" s="16"/>
      <c r="J48" s="16"/>
      <c r="K48" s="16"/>
      <c r="L48" s="16"/>
      <c r="M48" s="16"/>
      <c r="R48" s="18"/>
      <c r="S48" s="18"/>
    </row>
    <row r="49" spans="1:22" ht="12.75" customHeight="1" x14ac:dyDescent="0.25">
      <c r="A49" s="109" t="s">
        <v>68</v>
      </c>
      <c r="B49" s="109"/>
      <c r="C49" s="10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44" t="s">
        <v>71</v>
      </c>
      <c r="O49" s="144"/>
      <c r="P49" s="144"/>
      <c r="Q49" s="144"/>
      <c r="R49" s="17"/>
      <c r="S49" s="17"/>
    </row>
    <row r="50" spans="1:22" ht="12.75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44" t="s">
        <v>67</v>
      </c>
      <c r="O50" s="144"/>
      <c r="P50" s="144"/>
      <c r="Q50" s="144"/>
      <c r="R50" s="17"/>
      <c r="S50" s="17"/>
    </row>
    <row r="51" spans="1:22" ht="15" x14ac:dyDescent="0.25">
      <c r="A51" s="142" t="s">
        <v>28</v>
      </c>
      <c r="B51" s="142"/>
      <c r="C51" s="142"/>
      <c r="D51" s="10"/>
      <c r="E51" s="10"/>
      <c r="F51" s="10"/>
      <c r="G51" s="10"/>
      <c r="H51" s="10"/>
      <c r="I51" s="10"/>
      <c r="J51" s="10"/>
      <c r="K51" s="11"/>
      <c r="L51" s="11"/>
      <c r="M51" s="11"/>
      <c r="N51" s="143" t="s">
        <v>66</v>
      </c>
      <c r="O51" s="143"/>
      <c r="P51" s="143"/>
      <c r="Q51" s="12"/>
      <c r="R51" s="12"/>
      <c r="S51" s="12"/>
    </row>
    <row r="52" spans="1:22" ht="12.75" customHeight="1" x14ac:dyDescent="0.25">
      <c r="A52" s="13"/>
      <c r="B52" s="138" t="s">
        <v>100</v>
      </c>
      <c r="C52" s="138"/>
      <c r="D52" s="13"/>
      <c r="E52" s="13"/>
      <c r="F52" s="13"/>
      <c r="G52" s="13"/>
      <c r="H52" s="13"/>
      <c r="I52" s="13"/>
      <c r="J52" s="13"/>
      <c r="K52" s="13"/>
      <c r="L52" s="14"/>
      <c r="M52" s="14"/>
      <c r="N52" s="120"/>
      <c r="O52" s="120"/>
      <c r="P52" s="12"/>
      <c r="Q52" s="12"/>
      <c r="R52" s="12"/>
      <c r="S52" s="12"/>
    </row>
    <row r="53" spans="1:22" ht="12.75" customHeight="1" x14ac:dyDescent="0.25">
      <c r="D53" s="13"/>
      <c r="E53" s="13"/>
      <c r="F53" s="13"/>
      <c r="G53" s="13"/>
      <c r="H53" s="13"/>
      <c r="I53" s="13"/>
      <c r="J53" s="13"/>
      <c r="K53" s="13"/>
      <c r="L53" s="120"/>
      <c r="M53" s="120"/>
      <c r="N53" s="120"/>
      <c r="O53" s="120"/>
      <c r="P53" s="12"/>
      <c r="Q53" s="12"/>
      <c r="R53" s="12"/>
      <c r="S53" s="12"/>
    </row>
    <row r="54" spans="1:22" s="2" customFormat="1" ht="15" x14ac:dyDescent="0.25">
      <c r="B54" s="142" t="s">
        <v>103</v>
      </c>
      <c r="C54" s="142"/>
      <c r="D54" s="10"/>
      <c r="E54" s="10"/>
      <c r="F54" s="11"/>
      <c r="G54" s="11"/>
      <c r="H54" s="11"/>
      <c r="I54" s="11"/>
      <c r="J54" s="14"/>
      <c r="K54" s="14"/>
      <c r="L54" s="120"/>
      <c r="M54" s="120"/>
      <c r="N54" s="120"/>
      <c r="O54" s="120"/>
      <c r="P54" s="12"/>
      <c r="Q54" s="12"/>
      <c r="R54" s="12"/>
      <c r="S54" s="12"/>
      <c r="V54" s="48"/>
    </row>
    <row r="55" spans="1:22" ht="15" x14ac:dyDescent="0.25">
      <c r="A55" s="11"/>
      <c r="B55" s="142" t="s">
        <v>81</v>
      </c>
      <c r="C55" s="142"/>
      <c r="D55" s="10"/>
      <c r="E55" s="11"/>
      <c r="F55" s="12"/>
      <c r="G55" s="11"/>
      <c r="K55" s="11"/>
      <c r="L55" s="11"/>
      <c r="M55" s="11"/>
      <c r="N55" s="11"/>
      <c r="O55" s="11"/>
      <c r="P55" s="7"/>
      <c r="Q55" s="7"/>
      <c r="R55" s="7"/>
      <c r="S55" s="7"/>
    </row>
    <row r="56" spans="1:22" ht="15" x14ac:dyDescent="0.25">
      <c r="A56" s="11"/>
      <c r="B56" s="11"/>
      <c r="C56" s="11"/>
      <c r="D56" s="120"/>
      <c r="E56" s="120"/>
      <c r="F56" s="120"/>
      <c r="G56" s="120"/>
      <c r="I56" s="10" t="s">
        <v>27</v>
      </c>
      <c r="J56" s="10"/>
      <c r="K56" s="10"/>
      <c r="L56" s="11"/>
      <c r="M56" s="11"/>
      <c r="N56" s="11"/>
      <c r="O56" s="11"/>
      <c r="P56" s="7"/>
      <c r="Q56" s="7"/>
      <c r="R56" s="7"/>
      <c r="S56" s="7"/>
    </row>
    <row r="57" spans="1:22" ht="15" x14ac:dyDescent="0.25">
      <c r="A57" s="11"/>
      <c r="B57" s="11"/>
      <c r="C57" s="11"/>
      <c r="D57" s="120"/>
      <c r="E57" s="120"/>
      <c r="F57" s="120"/>
      <c r="G57" s="120"/>
      <c r="H57" s="121" t="s">
        <v>104</v>
      </c>
      <c r="I57" s="121"/>
      <c r="J57" s="121"/>
      <c r="K57" s="11"/>
      <c r="L57" s="11"/>
      <c r="M57" s="11"/>
      <c r="N57" s="11"/>
      <c r="O57" s="11"/>
      <c r="P57" s="7"/>
      <c r="Q57" s="7"/>
      <c r="R57" s="7"/>
      <c r="S57" s="7"/>
    </row>
    <row r="58" spans="1:22" ht="15" x14ac:dyDescent="0.25">
      <c r="A58" s="11"/>
      <c r="B58" s="11"/>
      <c r="C58" s="11"/>
      <c r="D58" s="11"/>
      <c r="E58" s="11"/>
      <c r="F58" s="12"/>
      <c r="G58" s="11"/>
      <c r="K58" s="11"/>
      <c r="L58" s="11"/>
      <c r="M58" s="11"/>
      <c r="N58" s="11"/>
      <c r="O58" s="11"/>
      <c r="P58" s="7"/>
      <c r="Q58" s="7"/>
      <c r="R58" s="7"/>
      <c r="S58" s="7"/>
    </row>
    <row r="59" spans="1:22" ht="15" x14ac:dyDescent="0.25">
      <c r="A59" s="11"/>
      <c r="B59" s="11"/>
      <c r="C59" s="11"/>
      <c r="D59" s="12"/>
      <c r="E59" s="11"/>
      <c r="F59" s="11"/>
      <c r="G59" s="13"/>
      <c r="H59" s="119" t="s">
        <v>72</v>
      </c>
      <c r="I59" s="119"/>
      <c r="J59" s="119"/>
      <c r="K59" s="11"/>
      <c r="L59" s="11"/>
      <c r="M59" s="11"/>
      <c r="N59" s="11"/>
      <c r="O59" s="11"/>
      <c r="P59" s="7"/>
      <c r="Q59" s="7"/>
      <c r="R59" s="7"/>
      <c r="S59" s="7"/>
    </row>
    <row r="60" spans="1:22" ht="15" x14ac:dyDescent="0.25">
      <c r="A60" s="11"/>
      <c r="B60" s="11"/>
      <c r="C60" s="11"/>
      <c r="D60" s="31"/>
      <c r="E60" s="11"/>
      <c r="F60" s="11"/>
      <c r="G60" s="11"/>
      <c r="H60" s="150" t="s">
        <v>80</v>
      </c>
      <c r="I60" s="150"/>
      <c r="J60" s="150"/>
      <c r="K60" s="33"/>
      <c r="L60" s="11"/>
      <c r="M60" s="11"/>
      <c r="N60" s="11"/>
      <c r="O60" s="11"/>
      <c r="P60" s="7"/>
      <c r="Q60" s="7"/>
      <c r="R60" s="7"/>
      <c r="S60" s="7"/>
    </row>
    <row r="61" spans="1:22" ht="15" x14ac:dyDescent="0.25">
      <c r="E61" s="1"/>
      <c r="F61" s="1"/>
      <c r="G61" s="1"/>
      <c r="H61" s="119" t="s">
        <v>77</v>
      </c>
      <c r="I61" s="119"/>
      <c r="J61" s="119"/>
      <c r="K61" s="1"/>
      <c r="L61" s="1"/>
      <c r="M61" s="1"/>
      <c r="N61" s="1"/>
      <c r="O61" s="1"/>
    </row>
    <row r="62" spans="1:22" x14ac:dyDescent="0.2">
      <c r="A62" s="148"/>
      <c r="B62" s="149"/>
      <c r="C62" s="149"/>
      <c r="D62" s="14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22" ht="15" x14ac:dyDescent="0.2">
      <c r="B63" s="6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22" ht="16.5" customHeight="1" x14ac:dyDescent="0.2">
      <c r="B64" s="64" t="s">
        <v>110</v>
      </c>
      <c r="C64" s="88" t="s">
        <v>105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1" customHeight="1" x14ac:dyDescent="0.2">
      <c r="B65" s="64" t="s">
        <v>110</v>
      </c>
      <c r="C65" s="89" t="s">
        <v>106</v>
      </c>
      <c r="D65" s="64"/>
      <c r="E65" s="64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8.75" customHeight="1" x14ac:dyDescent="0.2">
      <c r="B66" s="64" t="s">
        <v>110</v>
      </c>
      <c r="C66" s="89" t="s">
        <v>107</v>
      </c>
      <c r="D66" s="65"/>
      <c r="E66" s="63"/>
    </row>
    <row r="67" spans="2:15" ht="17.25" customHeight="1" x14ac:dyDescent="0.2">
      <c r="B67" s="64" t="s">
        <v>110</v>
      </c>
      <c r="C67" s="89" t="s">
        <v>108</v>
      </c>
      <c r="D67" s="65"/>
      <c r="E67" s="63"/>
    </row>
    <row r="68" spans="2:15" ht="17.25" customHeight="1" x14ac:dyDescent="0.2">
      <c r="B68" s="64" t="s">
        <v>110</v>
      </c>
      <c r="C68" s="89" t="s">
        <v>109</v>
      </c>
      <c r="D68" s="65"/>
      <c r="E68" s="63"/>
    </row>
    <row r="69" spans="2:15" ht="18" customHeight="1" x14ac:dyDescent="0.2">
      <c r="B69" s="64"/>
      <c r="C69" s="64"/>
      <c r="D69" s="65"/>
      <c r="E69" s="63"/>
    </row>
    <row r="70" spans="2:15" ht="15" x14ac:dyDescent="0.2">
      <c r="B70" s="64"/>
      <c r="C70" s="64"/>
    </row>
  </sheetData>
  <mergeCells count="52">
    <mergeCell ref="A62:D62"/>
    <mergeCell ref="A49:C49"/>
    <mergeCell ref="H59:J59"/>
    <mergeCell ref="B55:C55"/>
    <mergeCell ref="B54:C54"/>
    <mergeCell ref="H60:J60"/>
    <mergeCell ref="N54:O54"/>
    <mergeCell ref="N52:O52"/>
    <mergeCell ref="D56:G56"/>
    <mergeCell ref="N53:O53"/>
    <mergeCell ref="L53:M53"/>
    <mergeCell ref="N49:Q49"/>
    <mergeCell ref="G4:G5"/>
    <mergeCell ref="S2:S5"/>
    <mergeCell ref="E4:E5"/>
    <mergeCell ref="B52:C52"/>
    <mergeCell ref="E2:G2"/>
    <mergeCell ref="F4:F5"/>
    <mergeCell ref="A51:C51"/>
    <mergeCell ref="N51:P51"/>
    <mergeCell ref="N50:Q50"/>
    <mergeCell ref="C2:C5"/>
    <mergeCell ref="N2:N5"/>
    <mergeCell ref="B39:S39"/>
    <mergeCell ref="A1:H1"/>
    <mergeCell ref="R2:R5"/>
    <mergeCell ref="P2:P5"/>
    <mergeCell ref="Q2:Q5"/>
    <mergeCell ref="B2:B5"/>
    <mergeCell ref="E3:G3"/>
    <mergeCell ref="D2:D5"/>
    <mergeCell ref="O2:O5"/>
    <mergeCell ref="A47:C47"/>
    <mergeCell ref="A44:V44"/>
    <mergeCell ref="T2:T5"/>
    <mergeCell ref="U2:U5"/>
    <mergeCell ref="V2:V5"/>
    <mergeCell ref="H61:J61"/>
    <mergeCell ref="D57:G57"/>
    <mergeCell ref="H57:J57"/>
    <mergeCell ref="L54:M54"/>
    <mergeCell ref="F38:J38"/>
    <mergeCell ref="A11:C14"/>
    <mergeCell ref="A6:C7"/>
    <mergeCell ref="B9:C9"/>
    <mergeCell ref="B10:C10"/>
    <mergeCell ref="A45:O45"/>
    <mergeCell ref="B42:T42"/>
    <mergeCell ref="A40:O40"/>
    <mergeCell ref="A41:O41"/>
    <mergeCell ref="A43:V43"/>
    <mergeCell ref="Q40:V40"/>
  </mergeCells>
  <phoneticPr fontId="0" type="noConversion"/>
  <pageMargins left="0.6692913385826772" right="0.51181102362204722" top="0.15748031496062992" bottom="0.15748031496062992" header="0.31496062992125984" footer="0.31496062992125984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Bilgiİşlem</cp:lastModifiedBy>
  <cp:lastPrinted>2022-09-22T12:37:15Z</cp:lastPrinted>
  <dcterms:created xsi:type="dcterms:W3CDTF">1999-05-26T11:21:22Z</dcterms:created>
  <dcterms:modified xsi:type="dcterms:W3CDTF">2022-09-23T07:04:46Z</dcterms:modified>
</cp:coreProperties>
</file>